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Zamówienia publiczne\Usługi Leśne 2024 I Przetarg\Dokumentacja przetargowa SA.270.25.2023\Pakiet 2\"/>
    </mc:Choice>
  </mc:AlternateContent>
  <bookViews>
    <workbookView xWindow="0" yWindow="0" windowWidth="23040" windowHeight="8676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<sst xmlns="http://schemas.openxmlformats.org/spreadsheetml/2006/main" count="275" uniqueCount="172">
  <si>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</si>
  <si>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</si>
  <si>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</si>
  <si>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</si>
  <si>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</si>
  <si>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</si>
  <si>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</si>
  <si>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</si>
  <si>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</si>
  <si>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</si>
  <si>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</si>
  <si>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</si>
  <si>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</si>
  <si>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</si>
  <si>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</si>
  <si>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</si>
  <si>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ROZME-KRZ</t>
  </si>
  <si>
    <t>Mechaniczne rozdrabnianie krzewów, malin, jeżyn itp.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</si>
  <si>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</si>
  <si>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</si>
  <si>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</si>
  <si>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</si>
  <si>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52</t>
  </si>
  <si>
    <t>WYK-TAL40</t>
  </si>
  <si>
    <t>Zdarcie pokrywy na talerzach 40 cm x 40 cm</t>
  </si>
  <si>
    <t>TSZT</t>
  </si>
  <si>
    <t xml:space="preserve"> 54</t>
  </si>
  <si>
    <t>WYK-PL12</t>
  </si>
  <si>
    <t>Zdarcie pokrywy na placówkach o średnicy 1,2 m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</si>
  <si>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</si>
  <si>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</si>
  <si>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</si>
  <si>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</si>
  <si>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</si>
  <si>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</si>
  <si>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</si>
  <si>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</si>
  <si>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</si>
  <si>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</si>
  <si>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</si>
  <si>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</si>
  <si>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</si>
  <si>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</si>
  <si>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</si>
  <si>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</si>
  <si>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</si>
  <si>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</si>
  <si>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</si>
  <si>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</si>
  <si>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</si>
  <si>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</si>
  <si>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</si>
  <si>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</si>
  <si>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</si>
  <si>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</si>
  <si>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</si>
  <si>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</si>
  <si>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</si>
  <si>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</si>
  <si>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</si>
  <si>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</si>
  <si>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</si>
  <si>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</si>
  <si>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</si>
  <si>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</si>
  <si>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</si>
  <si>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</si>
  <si>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</si>
  <si>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</si>
  <si>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</si>
  <si>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</si>
  <si>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</si>
  <si>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</si>
  <si>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</si>
  <si>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</si>
  <si>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</si>
  <si>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</si>
  <si>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</si>
  <si>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134.01</t>
  </si>
  <si>
    <t>ZAB SIATP</t>
  </si>
  <si>
    <t>Mechaniczne zabezpieczenie placówek Szymańskiego przed zgryzaniem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</si>
  <si>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</si>
  <si>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</si>
  <si>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</si>
  <si>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</si>
  <si>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</si>
  <si>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</si>
  <si>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</si>
  <si>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</si>
  <si>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</si>
  <si>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</si>
  <si>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</si>
  <si>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</si>
  <si>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</si>
  <si>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</si>
  <si>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</si>
  <si>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</si>
  <si>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</si>
  <si>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</si>
  <si>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</si>
  <si>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</si>
  <si>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</si>
  <si>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</si>
  <si>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</si>
  <si>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</si>
  <si>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</si>
  <si>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</si>
  <si>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</si>
  <si>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</si>
  <si>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</si>
  <si>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</si>
  <si>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</si>
  <si>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</si>
  <si>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</si>
  <si>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</si>
  <si>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170</t>
  </si>
  <si>
    <t>PPOŻ-ODN</t>
  </si>
  <si>
    <t>Odnowienie bruzdy na pasach przeciwpożarowych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</si>
  <si>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</si>
  <si>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</si>
  <si>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</si>
  <si>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</si>
  <si>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</si>
  <si>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</si>
  <si>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</si>
  <si>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</si>
  <si>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</si>
  <si>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</si>
  <si>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</si>
  <si>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</si>
  <si>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</si>
  <si>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</si>
  <si>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</si>
  <si>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</si>
  <si>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</si>
  <si>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</si>
  <si>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</si>
  <si>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</si>
  <si>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</si>
  <si>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</si>
  <si>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</si>
  <si>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</si>
  <si>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</si>
  <si>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</si>
  <si>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</si>
  <si>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</si>
  <si>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</si>
  <si>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</si>
  <si>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</si>
  <si>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</si>
  <si>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</si>
  <si>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</si>
  <si>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>Odpowiadając na ogłoszenie o przetargu nieograniczonym na „Wykonywanie usług z zakresu gospodarki leśnej na terenie Nadleśnictwa Skierniewice w roku 2024''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</si>
  <si>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</si>
  <si>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</si>
  <si>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</si>
  <si>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</si>
  <si>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</si>
  <si>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</si>
  <si>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</si>
  <si>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</si>
  <si>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</si>
  <si>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</si>
  <si>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</si>
  <si>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</si>
  <si>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</si>
  <si>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</si>
  <si>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</si>
  <si>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</si>
  <si>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</si>
  <si>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</si>
  <si>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96-100 Skierniewice; Maków, Zwierzyniec 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</si>
</sst>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5"/>
  <sheetViews>
    <sheetView tabSelected="1" workbookViewId="0">
      <selection activeCell="B22" sqref="B22:I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145</v>
      </c>
      <c r="J2" s="13"/>
      <c r="K2" s="13"/>
      <c r="L2" s="13"/>
      <c r="M2" s="13"/>
      <c r="N2" s="13"/>
      <c r="O2" s="13"/>
    </row>
    <row r="3" spans="2:15" s="1" customFormat="1" ht="28.95" customHeight="1" x14ac:dyDescent="0.2">
      <c r="B3" s="16"/>
      <c r="C3" s="16"/>
      <c r="D3" s="16"/>
      <c r="E3" s="16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16"/>
      <c r="C5" s="16"/>
      <c r="D5" s="16"/>
      <c r="E5" s="16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16"/>
      <c r="C7" s="16"/>
      <c r="D7" s="16"/>
      <c r="E7" s="16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38" t="s">
        <v>146</v>
      </c>
      <c r="C10" s="38"/>
      <c r="D10" s="38"/>
    </row>
    <row r="11" spans="2:15" s="1" customFormat="1" ht="12.45" customHeight="1" x14ac:dyDescent="0.2">
      <c r="B11" s="38"/>
      <c r="C11" s="38"/>
      <c r="D11" s="38"/>
      <c r="G11" s="27" t="s">
        <v>147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148</v>
      </c>
      <c r="F14" s="20"/>
      <c r="G14" s="20"/>
    </row>
    <row r="15" spans="2:15" s="1" customFormat="1" ht="43.2" customHeight="1" x14ac:dyDescent="0.2"/>
    <row r="16" spans="2:15" s="1" customFormat="1" ht="20.7" customHeight="1" x14ac:dyDescent="0.2">
      <c r="B16" s="15" t="s">
        <v>149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7" customHeight="1" x14ac:dyDescent="0.2">
      <c r="B18" s="15" t="s">
        <v>150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7" customHeight="1" x14ac:dyDescent="0.2">
      <c r="B20" s="15" t="s">
        <v>151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7" customHeight="1" x14ac:dyDescent="0.2">
      <c r="B22" s="15" t="s">
        <v>171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30" t="s">
        <v>152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153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1944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5" t="s">
        <v>154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5287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5" t="s">
        <v>155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4969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5" t="s">
        <v>156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2499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15" t="s">
        <v>157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620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0.5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11">
        <f t="shared" ref="L55:L93" si="2">ROUND(I55+ K55,2)</f>
        <v>0</v>
      </c>
      <c r="M55" s="12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52.95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2.2400000000000002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11.76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9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4.79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9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72.03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9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12.17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53.88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63.65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9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4.2699999999999996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120.84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95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2.2200000000000002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9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29.77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9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5.34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40.6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50.42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9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0.53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25</v>
      </c>
      <c r="G74" s="8">
        <v>0.3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28.95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25</v>
      </c>
      <c r="G75" s="8">
        <v>2.2599999999999998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32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v>5.6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84</v>
      </c>
      <c r="G79" s="8">
        <v>320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88</v>
      </c>
      <c r="G80" s="8">
        <v>44.24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95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1">
        <f t="shared" si="2"/>
        <v>0</v>
      </c>
      <c r="M81" s="12"/>
    </row>
    <row r="82" spans="2:13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140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28.9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105</v>
      </c>
      <c r="G83" s="8">
        <v>140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28.9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84</v>
      </c>
      <c r="G84" s="8">
        <v>50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84</v>
      </c>
      <c r="G85" s="8">
        <v>423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35</v>
      </c>
      <c r="G86" s="8">
        <v>0.46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18</v>
      </c>
      <c r="G87" s="8">
        <v>0.8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3" s="1" customFormat="1" ht="28.95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101</v>
      </c>
      <c r="G88" s="8">
        <v>55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101</v>
      </c>
      <c r="G89" s="8">
        <v>1754.3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101</v>
      </c>
      <c r="G90" s="8">
        <v>60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101</v>
      </c>
      <c r="G91" s="8">
        <v>249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1">
        <f t="shared" si="2"/>
        <v>0</v>
      </c>
      <c r="M91" s="12"/>
    </row>
    <row r="92" spans="2:13" s="1" customFormat="1" ht="19.649999999999999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101</v>
      </c>
      <c r="G92" s="8">
        <v>15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1">
        <f t="shared" si="2"/>
        <v>0</v>
      </c>
      <c r="M92" s="12"/>
    </row>
    <row r="93" spans="2:13" s="1" customFormat="1" ht="19.649999999999999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101</v>
      </c>
      <c r="G93" s="8">
        <v>450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1">
        <f t="shared" si="2"/>
        <v>0</v>
      </c>
      <c r="M93" s="12"/>
    </row>
    <row r="94" spans="2:13" s="1" customFormat="1" ht="55.95" customHeight="1" x14ac:dyDescent="0.2"/>
    <row r="95" spans="2:13" s="1" customFormat="1" ht="21.45" customHeight="1" x14ac:dyDescent="0.2">
      <c r="B95" s="18" t="s">
        <v>139</v>
      </c>
      <c r="C95" s="18"/>
      <c r="D95" s="18"/>
      <c r="E95" s="18"/>
      <c r="F95" s="21">
        <f>ROUND(I32+I37+I42+I47+I52+I55+I56+I57+I58+I59+I60+I61+I62+I63+I64+I65+I66+I67+I68+I69+I70+I71+I72+I73+I74+I75+I76+I77+I78+I79+I80+I81+I82+I83+I84+I85+I86+I87+I88+I89+I90+I91+I92+I93,2)</f>
        <v>0</v>
      </c>
      <c r="G95" s="22"/>
      <c r="H95" s="22"/>
      <c r="I95" s="22"/>
      <c r="J95" s="22"/>
      <c r="K95" s="22"/>
      <c r="L95" s="22"/>
      <c r="M95" s="23"/>
    </row>
    <row r="96" spans="2:13" s="1" customFormat="1" ht="21.45" customHeight="1" x14ac:dyDescent="0.2">
      <c r="B96" s="18" t="s">
        <v>140</v>
      </c>
      <c r="C96" s="18"/>
      <c r="D96" s="18"/>
      <c r="E96" s="18"/>
      <c r="F96" s="24">
        <f>ROUND(L32+L37+L42+L47+L52+L55+L56+L57+L58+L59+L60+L61+L62+L63+L64+L65+L66+L67+L68+L69+L70+L71+L72+L73+L74+L75+L76+L77+L78+L79+L80+L81+L82+L83+L84+L85+L86+L87+L88+L89+L90+L91+L92+L93,2)</f>
        <v>0</v>
      </c>
      <c r="G96" s="25"/>
      <c r="H96" s="25"/>
      <c r="I96" s="25"/>
      <c r="J96" s="25"/>
      <c r="K96" s="25"/>
      <c r="L96" s="25"/>
      <c r="M96" s="26"/>
    </row>
    <row r="97" spans="2:14" s="1" customFormat="1" ht="11.1" customHeight="1" x14ac:dyDescent="0.2"/>
    <row r="98" spans="2:14" s="1" customFormat="1" ht="80.099999999999994" customHeight="1" x14ac:dyDescent="0.2">
      <c r="B98" s="19" t="s">
        <v>158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7" customHeight="1" x14ac:dyDescent="0.2"/>
    <row r="100" spans="2:14" s="1" customFormat="1" ht="110.1" customHeight="1" x14ac:dyDescent="0.2">
      <c r="B100" s="19" t="s">
        <v>159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2:14" s="1" customFormat="1" ht="5.25" customHeight="1" x14ac:dyDescent="0.2"/>
    <row r="102" spans="2:14" s="1" customFormat="1" ht="110.1" customHeight="1" x14ac:dyDescent="0.2">
      <c r="B102" s="28" t="s">
        <v>160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</row>
    <row r="103" spans="2:14" s="1" customFormat="1" ht="5.25" customHeight="1" x14ac:dyDescent="0.2"/>
    <row r="104" spans="2:14" s="1" customFormat="1" ht="37.950000000000003" customHeight="1" x14ac:dyDescent="0.2">
      <c r="B104" s="37" t="s">
        <v>141</v>
      </c>
      <c r="C104" s="37"/>
      <c r="D104" s="37"/>
      <c r="E104" s="37"/>
      <c r="F104" s="32" t="s">
        <v>142</v>
      </c>
      <c r="G104" s="32"/>
      <c r="H104" s="32"/>
      <c r="I104" s="32"/>
      <c r="J104" s="32"/>
      <c r="K104" s="32"/>
      <c r="L104" s="32"/>
    </row>
    <row r="105" spans="2:14" s="1" customFormat="1" ht="28.95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5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5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95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7" customHeight="1" x14ac:dyDescent="0.2"/>
    <row r="110" spans="2:14" s="1" customFormat="1" ht="203.1" customHeight="1" x14ac:dyDescent="0.2">
      <c r="B110" s="19" t="s">
        <v>161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7" customHeight="1" x14ac:dyDescent="0.2"/>
    <row r="112" spans="2:14" s="1" customFormat="1" ht="36.9" customHeight="1" x14ac:dyDescent="0.2">
      <c r="B112" s="36" t="s">
        <v>162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7" customHeight="1" x14ac:dyDescent="0.2"/>
    <row r="114" spans="2:14" s="1" customFormat="1" ht="37.950000000000003" customHeight="1" x14ac:dyDescent="0.2">
      <c r="B114" s="37" t="s">
        <v>143</v>
      </c>
      <c r="C114" s="37"/>
      <c r="D114" s="37"/>
      <c r="E114" s="37"/>
      <c r="F114" s="34" t="s">
        <v>144</v>
      </c>
      <c r="G114" s="34"/>
      <c r="H114" s="34"/>
      <c r="I114" s="34"/>
      <c r="J114" s="34"/>
      <c r="K114" s="34"/>
      <c r="L114" s="34"/>
    </row>
    <row r="115" spans="2:14" s="1" customFormat="1" ht="28.95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95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95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95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.7" customHeight="1" x14ac:dyDescent="0.2"/>
    <row r="120" spans="2:14" s="1" customFormat="1" ht="159.9" customHeight="1" x14ac:dyDescent="0.2">
      <c r="B120" s="19" t="s">
        <v>163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2:14" s="1" customFormat="1" ht="2.7" customHeight="1" x14ac:dyDescent="0.2"/>
    <row r="122" spans="2:14" s="1" customFormat="1" ht="54.9" customHeight="1" x14ac:dyDescent="0.2">
      <c r="B122" s="19" t="s">
        <v>164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2.7" customHeight="1" x14ac:dyDescent="0.2"/>
    <row r="124" spans="2:14" s="1" customFormat="1" ht="60" customHeight="1" x14ac:dyDescent="0.2">
      <c r="B124" s="28" t="s">
        <v>165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2:14" s="1" customFormat="1" ht="2.7" customHeight="1" x14ac:dyDescent="0.2"/>
    <row r="126" spans="2:14" s="1" customFormat="1" ht="48" customHeight="1" x14ac:dyDescent="0.2">
      <c r="B126" s="28" t="s">
        <v>166</v>
      </c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</row>
    <row r="127" spans="2:14" s="1" customFormat="1" ht="2.7" customHeight="1" x14ac:dyDescent="0.2"/>
    <row r="128" spans="2:14" s="1" customFormat="1" ht="125.1" customHeight="1" x14ac:dyDescent="0.2">
      <c r="B128" s="19" t="s">
        <v>167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2:14" s="1" customFormat="1" ht="2.7" customHeight="1" x14ac:dyDescent="0.2"/>
    <row r="130" spans="2:14" s="1" customFormat="1" ht="84.9" customHeight="1" x14ac:dyDescent="0.2">
      <c r="B130" s="19" t="s">
        <v>168</v>
      </c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2:14" s="1" customFormat="1" ht="86.85" customHeight="1" x14ac:dyDescent="0.2"/>
    <row r="132" spans="2:14" s="1" customFormat="1" ht="17.7" customHeight="1" x14ac:dyDescent="0.2">
      <c r="I132" s="35" t="s">
        <v>169</v>
      </c>
      <c r="J132" s="35"/>
    </row>
    <row r="133" spans="2:14" s="1" customFormat="1" ht="145.19999999999999" customHeight="1" x14ac:dyDescent="0.2"/>
    <row r="134" spans="2:14" s="1" customFormat="1" ht="81.599999999999994" customHeight="1" x14ac:dyDescent="0.2">
      <c r="B134" s="29" t="s">
        <v>170</v>
      </c>
      <c r="C134" s="29"/>
      <c r="D134" s="29"/>
      <c r="E134" s="29"/>
      <c r="F134" s="29"/>
      <c r="G134" s="29"/>
      <c r="H134" s="29"/>
      <c r="I134" s="29"/>
      <c r="J134" s="29"/>
    </row>
    <row r="135" spans="2:14" s="1" customFormat="1" ht="28.95" customHeight="1" x14ac:dyDescent="0.2"/>
  </sheetData>
  <mergeCells count="108"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2:N112"/>
    <mergeCell ref="B114:E114"/>
    <mergeCell ref="B115:E115"/>
    <mergeCell ref="B116:E116"/>
    <mergeCell ref="B117:E117"/>
    <mergeCell ref="B118:E118"/>
    <mergeCell ref="B120:N120"/>
    <mergeCell ref="B122:N122"/>
    <mergeCell ref="B124:N124"/>
    <mergeCell ref="B126:N126"/>
    <mergeCell ref="B128:N128"/>
    <mergeCell ref="B130:N130"/>
    <mergeCell ref="B134:J134"/>
    <mergeCell ref="B24:L24"/>
    <mergeCell ref="B26:L26"/>
    <mergeCell ref="B29:K29"/>
    <mergeCell ref="B34:K34"/>
    <mergeCell ref="B39:K39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L88:M88"/>
    <mergeCell ref="L89:M89"/>
    <mergeCell ref="L90:M90"/>
    <mergeCell ref="L91:M91"/>
    <mergeCell ref="B49:K49"/>
    <mergeCell ref="B6:D6"/>
    <mergeCell ref="B8:D8"/>
    <mergeCell ref="B95:E95"/>
    <mergeCell ref="B96:E96"/>
    <mergeCell ref="B98:N98"/>
    <mergeCell ref="E14:G14"/>
    <mergeCell ref="F95:M95"/>
    <mergeCell ref="F96:M96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2023-10-27T05:07:28Z</cp:lastPrinted>
  <dcterms:created xsi:type="dcterms:W3CDTF">2023-10-26T12:51:46Z</dcterms:created>
  <dcterms:modified xsi:type="dcterms:W3CDTF">2023-10-27T05:07:32Z</dcterms:modified>
</cp:coreProperties>
</file>